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Emporio Armani" sheetId="1" r:id="rId1"/>
  </sheets>
  <definedNames>
    <definedName name="_xlnm.Print_Area" localSheetId="0">'Emporio Armani'!$A$3:$M$5</definedName>
    <definedName name="_xlnm.Print_Titles" localSheetId="0">'Emporio Armani'!#REF!</definedName>
  </definedNames>
  <calcPr calcId="152511"/>
</workbook>
</file>

<file path=xl/calcChain.xml><?xml version="1.0" encoding="utf-8"?>
<calcChain xmlns="http://schemas.openxmlformats.org/spreadsheetml/2006/main">
  <c r="G5" i="1" l="1"/>
  <c r="G4" i="1"/>
  <c r="G3" i="1"/>
  <c r="G6" i="1"/>
</calcChain>
</file>

<file path=xl/sharedStrings.xml><?xml version="1.0" encoding="utf-8"?>
<sst xmlns="http://schemas.openxmlformats.org/spreadsheetml/2006/main" count="28" uniqueCount="22">
  <si>
    <t>Style #</t>
  </si>
  <si>
    <t>Family</t>
  </si>
  <si>
    <t>XL</t>
  </si>
  <si>
    <t>Pic</t>
  </si>
  <si>
    <t>S</t>
  </si>
  <si>
    <t>M</t>
  </si>
  <si>
    <t>L</t>
  </si>
  <si>
    <t>Tot</t>
  </si>
  <si>
    <t>Cod</t>
  </si>
  <si>
    <t>Col</t>
  </si>
  <si>
    <t>black/black</t>
  </si>
  <si>
    <t>Price</t>
  </si>
  <si>
    <t>Descr</t>
  </si>
  <si>
    <t>2pk tshirt Oneck</t>
  </si>
  <si>
    <t>4F717-111267</t>
  </si>
  <si>
    <t>23820</t>
  </si>
  <si>
    <t>33034</t>
  </si>
  <si>
    <t>17635</t>
  </si>
  <si>
    <t>Core Logo Band (CO 95% - EA 5%)</t>
  </si>
  <si>
    <t>ink/white</t>
  </si>
  <si>
    <t>marine/light blue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</si>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</sst>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;[Red]\-&quot;€&quot;\ #,##0.00"/>
  </numFmts>
  <fonts count="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55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Alignment="1">
      <alignment vertical="center" wrapText="1"/>
    </xf>
    <xf numFmtId="49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3" fontId="1" fillId="2" borderId="2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3" fontId="1" fillId="2" borderId="3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164" fontId="0" fillId="2" borderId="0" xfId="0" applyNumberFormat="1" applyFill="1" applyAlignment="1">
      <alignment horizontal="right" vertical="center"/>
    </xf>
    <xf numFmtId="164" fontId="3" fillId="2" borderId="1" xfId="0" applyNumberFormat="1" applyFont="1" applyFill="1" applyBorder="1" applyAlignment="1">
      <alignment horizontal="right" vertical="center"/>
    </xf>
    <xf numFmtId="164" fontId="3" fillId="2" borderId="3" xfId="0" applyNumberFormat="1" applyFont="1" applyFill="1" applyBorder="1" applyAlignment="1">
      <alignment horizontal="right" vertical="center"/>
    </xf>
    <xf numFmtId="164" fontId="3" fillId="2" borderId="2" xfId="0" applyNumberFormat="1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21166</xdr:colOff>
      <xdr:row>0</xdr:row>
      <xdr:rowOff>31749</xdr:rowOff>
    </xdr:from>
    <xdr:ext cx="1523996" cy="342899"/>
    <xdr:pic>
      <xdr:nvPicPr>
        <xdr:cNvPr id="56" name="Immagine 55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166" y="222249"/>
          <a:ext cx="1523996" cy="3428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5</xdr:col>
      <xdr:colOff>19050</xdr:colOff>
      <xdr:row>2</xdr:row>
      <xdr:rowOff>28575</xdr:rowOff>
    </xdr:from>
    <xdr:to>
      <xdr:col>5</xdr:col>
      <xdr:colOff>1152525</xdr:colOff>
      <xdr:row>2</xdr:row>
      <xdr:rowOff>1190625</xdr:rowOff>
    </xdr:to>
    <xdr:pic>
      <xdr:nvPicPr>
        <xdr:cNvPr id="1026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33800" y="704850"/>
          <a:ext cx="1133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3</xdr:row>
      <xdr:rowOff>38100</xdr:rowOff>
    </xdr:from>
    <xdr:to>
      <xdr:col>5</xdr:col>
      <xdr:colOff>1143000</xdr:colOff>
      <xdr:row>3</xdr:row>
      <xdr:rowOff>1200150</xdr:rowOff>
    </xdr:to>
    <xdr:pic>
      <xdr:nvPicPr>
        <xdr:cNvPr id="1027" name="Immagin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24275" y="1943100"/>
          <a:ext cx="1133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</xdr:row>
      <xdr:rowOff>28575</xdr:rowOff>
    </xdr:from>
    <xdr:to>
      <xdr:col>6</xdr:col>
      <xdr:colOff>0</xdr:colOff>
      <xdr:row>4</xdr:row>
      <xdr:rowOff>1190625</xdr:rowOff>
    </xdr:to>
    <xdr:pic>
      <xdr:nvPicPr>
        <xdr:cNvPr id="1028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33800" y="3162300"/>
          <a:ext cx="1143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6</xdr:row>
      <xdr:rowOff>104775</xdr:rowOff>
    </xdr:from>
    <xdr:to>
      <xdr:col>13</xdr:col>
      <xdr:colOff>390525</xdr:colOff>
      <xdr:row>29</xdr:row>
      <xdr:rowOff>9525</xdr:rowOff>
    </xdr:to>
    <xdr:pic>
      <xdr:nvPicPr>
        <xdr:cNvPr id="1029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15050" y="4657725"/>
          <a:ext cx="1990725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104775</xdr:rowOff>
    </xdr:from>
    <xdr:to>
      <xdr:col>4</xdr:col>
      <xdr:colOff>200025</xdr:colOff>
      <xdr:row>29</xdr:row>
      <xdr:rowOff>38100</xdr:rowOff>
    </xdr:to>
    <xdr:pic>
      <xdr:nvPicPr>
        <xdr:cNvPr id="1030" name="Immagin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657725"/>
          <a:ext cx="3238500" cy="431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7</xdr:row>
      <xdr:rowOff>0</xdr:rowOff>
    </xdr:from>
    <xdr:to>
      <xdr:col>9</xdr:col>
      <xdr:colOff>19050</xdr:colOff>
      <xdr:row>27</xdr:row>
      <xdr:rowOff>28575</xdr:rowOff>
    </xdr:to>
    <xdr:pic>
      <xdr:nvPicPr>
        <xdr:cNvPr id="1031" name="Immagine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57550" y="4743450"/>
          <a:ext cx="2857500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"/>
  <sheetViews>
    <sheetView tabSelected="1" zoomScaleNormal="100" workbookViewId="0">
      <selection activeCell="S4" sqref="S4"/>
    </sheetView>
  </sheetViews>
  <sheetFormatPr defaultRowHeight="15" x14ac:dyDescent="0.25"/>
  <cols>
    <col min="1" max="1" width="15" style="2" customWidth="1"/>
    <col min="2" max="2" width="13.140625" style="30" bestFit="1" customWidth="1"/>
    <col min="3" max="3" width="10.28515625" style="31" customWidth="1"/>
    <col min="4" max="4" width="7.140625" style="3" bestFit="1" customWidth="1"/>
    <col min="5" max="5" width="10.140625" style="30" bestFit="1" customWidth="1"/>
    <col min="6" max="6" width="17.42578125" style="4" customWidth="1"/>
    <col min="7" max="7" width="6.42578125" style="7" bestFit="1" customWidth="1"/>
    <col min="8" max="8" width="5.42578125" style="5" bestFit="1" customWidth="1"/>
    <col min="9" max="11" width="6.42578125" style="5" bestFit="1" customWidth="1"/>
    <col min="12" max="12" width="4.42578125" style="1" customWidth="1"/>
    <col min="13" max="14" width="7" style="32" bestFit="1" customWidth="1"/>
    <col min="15" max="16384" width="9.140625" style="1"/>
  </cols>
  <sheetData>
    <row r="1" spans="1:14" ht="37.5" customHeight="1" x14ac:dyDescent="0.25"/>
    <row r="2" spans="1:14" s="6" customFormat="1" ht="15.75" customHeight="1" x14ac:dyDescent="0.25">
      <c r="A2" s="8" t="s">
        <v>1</v>
      </c>
      <c r="B2" s="9" t="s">
        <v>0</v>
      </c>
      <c r="C2" s="8" t="s">
        <v>12</v>
      </c>
      <c r="D2" s="10" t="s">
        <v>8</v>
      </c>
      <c r="E2" s="9" t="s">
        <v>9</v>
      </c>
      <c r="F2" s="10" t="s">
        <v>3</v>
      </c>
      <c r="G2" s="12" t="s">
        <v>7</v>
      </c>
      <c r="H2" s="12" t="s">
        <v>4</v>
      </c>
      <c r="I2" s="12" t="s">
        <v>5</v>
      </c>
      <c r="J2" s="12" t="s">
        <v>6</v>
      </c>
      <c r="K2" s="12" t="s">
        <v>2</v>
      </c>
      <c r="M2" s="11" t="s">
        <v>11</v>
      </c>
      <c r="N2" s="11" t="s">
        <v>21</v>
      </c>
    </row>
    <row r="3" spans="1:14" ht="96.75" customHeight="1" x14ac:dyDescent="0.25">
      <c r="A3" s="18" t="s">
        <v>18</v>
      </c>
      <c r="B3" s="19" t="s">
        <v>14</v>
      </c>
      <c r="C3" s="18" t="s">
        <v>13</v>
      </c>
      <c r="D3" s="20" t="s">
        <v>15</v>
      </c>
      <c r="E3" s="18" t="s">
        <v>10</v>
      </c>
      <c r="F3" s="28"/>
      <c r="G3" s="21">
        <f>SUM(H3:K3)</f>
        <v>1867</v>
      </c>
      <c r="H3" s="22">
        <v>218</v>
      </c>
      <c r="I3" s="22">
        <v>627</v>
      </c>
      <c r="J3" s="22">
        <v>650</v>
      </c>
      <c r="K3" s="22">
        <v>372</v>
      </c>
      <c r="M3" s="35">
        <v>25</v>
      </c>
      <c r="N3" s="35">
        <v>65</v>
      </c>
    </row>
    <row r="4" spans="1:14" ht="96.75" customHeight="1" x14ac:dyDescent="0.25">
      <c r="A4" s="13" t="s">
        <v>18</v>
      </c>
      <c r="B4" s="14" t="s">
        <v>14</v>
      </c>
      <c r="C4" s="13" t="s">
        <v>13</v>
      </c>
      <c r="D4" s="15" t="s">
        <v>16</v>
      </c>
      <c r="E4" s="13" t="s">
        <v>19</v>
      </c>
      <c r="F4" s="17"/>
      <c r="G4" s="12">
        <f>SUM(H4:K4)</f>
        <v>1991</v>
      </c>
      <c r="H4" s="16">
        <v>301</v>
      </c>
      <c r="I4" s="16">
        <v>657</v>
      </c>
      <c r="J4" s="16">
        <v>576</v>
      </c>
      <c r="K4" s="16">
        <v>457</v>
      </c>
      <c r="M4" s="33">
        <v>25</v>
      </c>
      <c r="N4" s="33">
        <v>65</v>
      </c>
    </row>
    <row r="5" spans="1:14" ht="96.75" customHeight="1" x14ac:dyDescent="0.25">
      <c r="A5" s="23" t="s">
        <v>18</v>
      </c>
      <c r="B5" s="24" t="s">
        <v>14</v>
      </c>
      <c r="C5" s="23" t="s">
        <v>13</v>
      </c>
      <c r="D5" s="25" t="s">
        <v>17</v>
      </c>
      <c r="E5" s="23" t="s">
        <v>20</v>
      </c>
      <c r="F5" s="29"/>
      <c r="G5" s="26">
        <f>SUM(H5:K5)</f>
        <v>194</v>
      </c>
      <c r="H5" s="27">
        <v>106</v>
      </c>
      <c r="I5" s="27">
        <v>87</v>
      </c>
      <c r="J5" s="27">
        <v>1</v>
      </c>
      <c r="K5" s="27"/>
      <c r="M5" s="34">
        <v>25</v>
      </c>
      <c r="N5" s="34">
        <v>65</v>
      </c>
    </row>
    <row r="6" spans="1:14" x14ac:dyDescent="0.25">
      <c r="G6" s="7">
        <f>SUM(G3:G5)</f>
        <v>4052</v>
      </c>
    </row>
  </sheetData>
  <phoneticPr fontId="0" type="noConversion"/>
  <printOptions horizontalCentered="1"/>
  <pageMargins left="0.19685039370078741" right="0.19685039370078741" top="0.39370078740157483" bottom="0.39370078740157483" header="0.19685039370078741" footer="0.19685039370078741"/>
  <pageSetup scale="88" fitToHeight="100" orientation="portrait" r:id="rId1"/>
  <headerFooter>
    <oddFooter>&amp;C&amp;10&amp;P/&amp;N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Emporio Armani</vt:lpstr>
      <vt:lpstr>'Emporio Armani'!Print_Area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2024-07-28T06:48:14Z</dcterms:created>
  <dcterms:modified xsi:type="dcterms:W3CDTF">2024-07-30T09:19:51Z</dcterms:modified>
  <cp:category/>
</cp:coreProperties>
</file>